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1"/>
  <c r="F7"/>
  <c r="F9"/>
  <c r="F10"/>
  <c r="F11"/>
  <c r="F12"/>
  <c r="F14"/>
  <c r="F15"/>
  <c r="F16"/>
  <c r="F17"/>
  <c r="F18"/>
  <c r="F19"/>
  <c r="F20"/>
  <c r="F21"/>
  <c r="F22"/>
  <c r="F23"/>
  <c r="F24"/>
  <c r="F25"/>
  <c r="F26"/>
  <c r="F29"/>
  <c r="F33" s="1"/>
  <c r="F30"/>
  <c r="F31"/>
  <c r="F32"/>
  <c r="F5"/>
  <c r="F27" l="1"/>
  <c r="F34"/>
  <c r="F35" s="1"/>
  <c r="F36" s="1"/>
</calcChain>
</file>

<file path=xl/sharedStrings.xml><?xml version="1.0" encoding="utf-8"?>
<sst xmlns="http://schemas.openxmlformats.org/spreadsheetml/2006/main" count="93" uniqueCount="76">
  <si>
    <t>K/P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</si>
  <si>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</si>
  <si>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</si>
  <si>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</si>
  <si>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</si>
  <si>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</si>
  <si>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</si>
  <si>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</si>
  <si>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</si>
  <si>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</si>
  <si>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</si>
  <si>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</si>
  <si>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</si>
  <si>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</si>
  <si>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</si>
  <si>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</si>
  <si>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</si>
  <si>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</si>
  <si>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</si>
  <si>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</si>
  <si>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</si>
  <si>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</si>
  <si>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</si>
  <si>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</si>
  <si>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</si>
  <si>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Vnitroblok A - oprava podezdívek + plot</t>
  </si>
  <si>
    <t>nabídka č. ......</t>
  </si>
  <si>
    <t>Popis</t>
  </si>
  <si>
    <t>Demontáže, kácení a zemní práce</t>
  </si>
  <si>
    <t>vykácení keřů podél plotu vč. vysekání hlavních kořenů</t>
  </si>
  <si>
    <t>výkopové práce - ručně</t>
  </si>
  <si>
    <t>likvidace směsný odpad stavební</t>
  </si>
  <si>
    <t>likvidace zeminy s příměsí stavební suti</t>
  </si>
  <si>
    <t>likvidace suť stavební</t>
  </si>
  <si>
    <t>Stavební práce vč. materiálu</t>
  </si>
  <si>
    <t>otryskání cihelných zdí - po odbourání hlavy a porušených částí</t>
  </si>
  <si>
    <t>přespárování otryskaných cihel - cementem s pískem jemným pytlovaným</t>
  </si>
  <si>
    <t>cihla betonová 290x140x6,5 Neiko - dodávka</t>
  </si>
  <si>
    <t>cihly betonové sezdění na maltu M 100 vč. spárování zdiva cementem s pískem jemným pytlovaným</t>
  </si>
  <si>
    <t>ztracené bednění ZB 30 - dodávka</t>
  </si>
  <si>
    <t>montáž ZB, armatury ve dvou etapách</t>
  </si>
  <si>
    <t>netkaná textilie vč. položení</t>
  </si>
  <si>
    <t>montáž dlažby vč. zásypu pískem suchým pytlovaným a zhutnění vibrační deskou</t>
  </si>
  <si>
    <t>ploty, brána, zámečnické práce</t>
  </si>
  <si>
    <t>průběžný úklid v průběhu stavby a hrubý úklid po dokončení prací</t>
  </si>
  <si>
    <t>pomocný materiál, stroje, vybavení stavby</t>
  </si>
  <si>
    <t>doprava materiálů a odvoz odpadů, strojů a vybavení stavby</t>
  </si>
  <si>
    <t>CENA CELKEM bez DPH</t>
  </si>
  <si>
    <t>DPH dle pl.předpisů 15%</t>
  </si>
  <si>
    <t>CENA CELKEM včetně DPH</t>
  </si>
  <si>
    <t>V praze dne:</t>
  </si>
  <si>
    <t>Zpracoval:</t>
  </si>
  <si>
    <t>MJ</t>
  </si>
  <si>
    <t>Výměra</t>
  </si>
  <si>
    <t>Jedn. cena</t>
  </si>
  <si>
    <t>Cena celkem</t>
  </si>
  <si>
    <t>ks</t>
  </si>
  <si>
    <t>m2</t>
  </si>
  <si>
    <t>m3</t>
  </si>
  <si>
    <t>tuna</t>
  </si>
  <si>
    <t>mb</t>
  </si>
  <si>
    <t>sada</t>
  </si>
  <si>
    <t>%</t>
  </si>
  <si>
    <t>Ostatní práce při demontážích</t>
  </si>
  <si>
    <t>Práce ostatní</t>
  </si>
  <si>
    <t>Nejbližší možný termín provádění .....</t>
  </si>
  <si>
    <t>Nabídka platí .....</t>
  </si>
  <si>
    <t>Stavební práce celkem</t>
  </si>
  <si>
    <t>Kompletace a ostatní práce celkem</t>
  </si>
  <si>
    <t>demontáž cihelných zdí z cihel betonových tl. do 30 cm</t>
  </si>
  <si>
    <t>vyvození vybouraných cihel a zeminy do kontejneru nebo do 30 m po pozemku</t>
  </si>
  <si>
    <t>ocel hřebínková průměr 6 mm - vodorovné spáry i svislé vyztužení</t>
  </si>
  <si>
    <t>beton C 16-20 S3 na vybetonování ZB</t>
  </si>
  <si>
    <t>štěrkové podloží kamenivo 8-16 tl. 10 cm - navezení, rozhrnutí, zhutnění</t>
  </si>
  <si>
    <t>štěrkové podloží jemné zrno 1-4 tl. 5 cm - navezení, rozhrnutí vč. urovnání</t>
  </si>
  <si>
    <t>dodávka dlažby zámkové Icko tl. 80 mm šedá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</si>
</sst>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1" fillId="0" borderId="4" xfId="0" applyFont="1" applyBorder="1" applyAlignment="1"/>
    <xf numFmtId="165" fontId="0" fillId="0" borderId="1" xfId="0" applyNumberFormat="1" applyBorder="1"/>
    <xf numFmtId="165" fontId="1" fillId="0" borderId="1" xfId="0" applyNumberFormat="1" applyFont="1" applyBorder="1"/>
    <xf numFmtId="165" fontId="1" fillId="0" borderId="0" xfId="0" applyNumberFormat="1" applyFont="1" applyBorder="1"/>
    <xf numFmtId="165" fontId="1" fillId="0" borderId="6" xfId="0" applyNumberFormat="1" applyFont="1" applyBorder="1"/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5" xfId="0" applyNumberFormat="1" applyFont="1" applyBorder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topLeftCell="A10" workbookViewId="0">
      <selection activeCell="B30" sqref="B30"/>
    </sheetView>
  </sheetViews>
  <sheetFormatPr defaultRowHeight="15"/>
  <cols>
    <col min="1" max="1" width="4.140625" style="18" bestFit="1" customWidth="1"/>
    <col min="2" max="2" width="91" bestFit="1" customWidth="1"/>
    <col min="3" max="3" width="9.42578125" style="18" customWidth="1"/>
    <col min="4" max="4" width="9.42578125" style="11" customWidth="1"/>
    <col min="5" max="6" width="13.42578125" customWidth="1"/>
  </cols>
  <sheetData>
    <row r="1" spans="1:6">
      <c r="B1" s="1" t="s">
        <v>25</v>
      </c>
    </row>
    <row r="2" spans="1:6">
      <c r="B2" s="1" t="s">
        <v>26</v>
      </c>
    </row>
    <row r="3" spans="1:6" s="1" customFormat="1">
      <c r="A3" s="16" t="s">
        <v>0</v>
      </c>
      <c r="B3" s="2" t="s">
        <v>27</v>
      </c>
      <c r="C3" s="16" t="s">
        <v>52</v>
      </c>
      <c r="D3" s="16" t="s">
        <v>53</v>
      </c>
      <c r="E3" s="16" t="s">
        <v>54</v>
      </c>
      <c r="F3" s="16" t="s">
        <v>55</v>
      </c>
    </row>
    <row r="4" spans="1:6">
      <c r="A4" s="4"/>
      <c r="B4" s="2" t="s">
        <v>28</v>
      </c>
      <c r="C4" s="4"/>
      <c r="D4" s="12"/>
      <c r="E4" s="3"/>
      <c r="F4" s="7"/>
    </row>
    <row r="5" spans="1:6">
      <c r="A5" s="4" t="s">
        <v>1</v>
      </c>
      <c r="B5" s="3" t="s">
        <v>29</v>
      </c>
      <c r="C5" s="4" t="s">
        <v>56</v>
      </c>
      <c r="D5" s="12">
        <v>22</v>
      </c>
      <c r="E5" s="3"/>
      <c r="F5" s="7">
        <f>D5*E5</f>
        <v>0</v>
      </c>
    </row>
    <row r="6" spans="1:6">
      <c r="A6" s="4" t="s">
        <v>2</v>
      </c>
      <c r="B6" s="3" t="s">
        <v>69</v>
      </c>
      <c r="C6" s="4" t="s">
        <v>57</v>
      </c>
      <c r="D6" s="12">
        <v>12</v>
      </c>
      <c r="E6" s="3"/>
      <c r="F6" s="7">
        <f t="shared" ref="F6:F32" si="0">D6*E6</f>
        <v>0</v>
      </c>
    </row>
    <row r="7" spans="1:6">
      <c r="A7" s="4" t="s">
        <v>3</v>
      </c>
      <c r="B7" s="3" t="s">
        <v>30</v>
      </c>
      <c r="C7" s="4" t="s">
        <v>58</v>
      </c>
      <c r="D7" s="12">
        <v>26.8</v>
      </c>
      <c r="E7" s="3"/>
      <c r="F7" s="7">
        <f t="shared" si="0"/>
        <v>0</v>
      </c>
    </row>
    <row r="8" spans="1:6">
      <c r="A8" s="4"/>
      <c r="B8" s="2" t="s">
        <v>63</v>
      </c>
      <c r="C8" s="4"/>
      <c r="D8" s="12"/>
      <c r="E8" s="3"/>
      <c r="F8" s="7"/>
    </row>
    <row r="9" spans="1:6">
      <c r="A9" s="4" t="s">
        <v>4</v>
      </c>
      <c r="B9" s="3" t="s">
        <v>70</v>
      </c>
      <c r="C9" s="4" t="s">
        <v>59</v>
      </c>
      <c r="D9" s="12">
        <v>51.4</v>
      </c>
      <c r="E9" s="3"/>
      <c r="F9" s="7">
        <f t="shared" si="0"/>
        <v>0</v>
      </c>
    </row>
    <row r="10" spans="1:6">
      <c r="A10" s="4" t="s">
        <v>5</v>
      </c>
      <c r="B10" s="3" t="s">
        <v>31</v>
      </c>
      <c r="C10" s="4" t="s">
        <v>59</v>
      </c>
      <c r="D10" s="12">
        <v>1.1000000000000001</v>
      </c>
      <c r="E10" s="3"/>
      <c r="F10" s="7">
        <f t="shared" si="0"/>
        <v>0</v>
      </c>
    </row>
    <row r="11" spans="1:6">
      <c r="A11" s="4" t="s">
        <v>6</v>
      </c>
      <c r="B11" s="3" t="s">
        <v>32</v>
      </c>
      <c r="C11" s="4" t="s">
        <v>59</v>
      </c>
      <c r="D11" s="12">
        <v>30</v>
      </c>
      <c r="E11" s="3"/>
      <c r="F11" s="7">
        <f t="shared" si="0"/>
        <v>0</v>
      </c>
    </row>
    <row r="12" spans="1:6">
      <c r="A12" s="4" t="s">
        <v>7</v>
      </c>
      <c r="B12" s="3" t="s">
        <v>33</v>
      </c>
      <c r="C12" s="4" t="s">
        <v>59</v>
      </c>
      <c r="D12" s="12">
        <v>8.6</v>
      </c>
      <c r="E12" s="3"/>
      <c r="F12" s="7">
        <f t="shared" si="0"/>
        <v>0</v>
      </c>
    </row>
    <row r="13" spans="1:6">
      <c r="A13" s="4"/>
      <c r="B13" s="2" t="s">
        <v>34</v>
      </c>
      <c r="C13" s="4"/>
      <c r="D13" s="12"/>
      <c r="E13" s="3"/>
      <c r="F13" s="7"/>
    </row>
    <row r="14" spans="1:6">
      <c r="A14" s="4" t="s">
        <v>8</v>
      </c>
      <c r="B14" s="3" t="s">
        <v>35</v>
      </c>
      <c r="C14" s="4" t="s">
        <v>57</v>
      </c>
      <c r="D14" s="12">
        <v>80</v>
      </c>
      <c r="E14" s="3"/>
      <c r="F14" s="7">
        <f t="shared" si="0"/>
        <v>0</v>
      </c>
    </row>
    <row r="15" spans="1:6">
      <c r="A15" s="4" t="s">
        <v>9</v>
      </c>
      <c r="B15" s="3" t="s">
        <v>36</v>
      </c>
      <c r="C15" s="4" t="s">
        <v>57</v>
      </c>
      <c r="D15" s="12">
        <v>80</v>
      </c>
      <c r="E15" s="3"/>
      <c r="F15" s="7">
        <f t="shared" si="0"/>
        <v>0</v>
      </c>
    </row>
    <row r="16" spans="1:6">
      <c r="A16" s="4" t="s">
        <v>10</v>
      </c>
      <c r="B16" s="3" t="s">
        <v>37</v>
      </c>
      <c r="C16" s="4" t="s">
        <v>56</v>
      </c>
      <c r="D16" s="12">
        <v>1200</v>
      </c>
      <c r="E16" s="3"/>
      <c r="F16" s="7">
        <f t="shared" si="0"/>
        <v>0</v>
      </c>
    </row>
    <row r="17" spans="1:6">
      <c r="A17" s="4" t="s">
        <v>11</v>
      </c>
      <c r="B17" s="3" t="s">
        <v>38</v>
      </c>
      <c r="C17" s="4" t="s">
        <v>57</v>
      </c>
      <c r="D17" s="12">
        <v>48.7</v>
      </c>
      <c r="E17" s="3"/>
      <c r="F17" s="7">
        <f t="shared" si="0"/>
        <v>0</v>
      </c>
    </row>
    <row r="18" spans="1:6">
      <c r="A18" s="4" t="s">
        <v>12</v>
      </c>
      <c r="B18" s="3" t="s">
        <v>39</v>
      </c>
      <c r="C18" s="4" t="s">
        <v>56</v>
      </c>
      <c r="D18" s="12">
        <v>336</v>
      </c>
      <c r="E18" s="3"/>
      <c r="F18" s="7">
        <f t="shared" si="0"/>
        <v>0</v>
      </c>
    </row>
    <row r="19" spans="1:6">
      <c r="A19" s="4" t="s">
        <v>13</v>
      </c>
      <c r="B19" s="3" t="s">
        <v>71</v>
      </c>
      <c r="C19" s="4" t="s">
        <v>60</v>
      </c>
      <c r="D19" s="12">
        <v>200</v>
      </c>
      <c r="E19" s="3"/>
      <c r="F19" s="7">
        <f t="shared" si="0"/>
        <v>0</v>
      </c>
    </row>
    <row r="20" spans="1:6">
      <c r="A20" s="4" t="s">
        <v>14</v>
      </c>
      <c r="B20" s="3" t="s">
        <v>72</v>
      </c>
      <c r="C20" s="4" t="s">
        <v>58</v>
      </c>
      <c r="D20" s="12">
        <v>6.5</v>
      </c>
      <c r="E20" s="3"/>
      <c r="F20" s="7">
        <f t="shared" si="0"/>
        <v>0</v>
      </c>
    </row>
    <row r="21" spans="1:6">
      <c r="A21" s="4" t="s">
        <v>15</v>
      </c>
      <c r="B21" s="3" t="s">
        <v>40</v>
      </c>
      <c r="C21" s="4" t="s">
        <v>57</v>
      </c>
      <c r="D21" s="12">
        <v>42</v>
      </c>
      <c r="E21" s="3"/>
      <c r="F21" s="7">
        <f t="shared" si="0"/>
        <v>0</v>
      </c>
    </row>
    <row r="22" spans="1:6">
      <c r="A22" s="4" t="s">
        <v>16</v>
      </c>
      <c r="B22" s="3" t="s">
        <v>73</v>
      </c>
      <c r="C22" s="4" t="s">
        <v>57</v>
      </c>
      <c r="D22" s="12">
        <v>22</v>
      </c>
      <c r="E22" s="3"/>
      <c r="F22" s="7">
        <f t="shared" si="0"/>
        <v>0</v>
      </c>
    </row>
    <row r="23" spans="1:6">
      <c r="A23" s="4" t="s">
        <v>17</v>
      </c>
      <c r="B23" s="3" t="s">
        <v>41</v>
      </c>
      <c r="C23" s="4" t="s">
        <v>57</v>
      </c>
      <c r="D23" s="12">
        <v>22</v>
      </c>
      <c r="E23" s="3"/>
      <c r="F23" s="7">
        <f t="shared" si="0"/>
        <v>0</v>
      </c>
    </row>
    <row r="24" spans="1:6">
      <c r="A24" s="4" t="s">
        <v>18</v>
      </c>
      <c r="B24" s="3" t="s">
        <v>74</v>
      </c>
      <c r="C24" s="4" t="s">
        <v>57</v>
      </c>
      <c r="D24" s="12">
        <v>22</v>
      </c>
      <c r="E24" s="3"/>
      <c r="F24" s="7">
        <f t="shared" si="0"/>
        <v>0</v>
      </c>
    </row>
    <row r="25" spans="1:6">
      <c r="A25" s="4" t="s">
        <v>19</v>
      </c>
      <c r="B25" s="3" t="s">
        <v>75</v>
      </c>
      <c r="C25" s="4" t="s">
        <v>57</v>
      </c>
      <c r="D25" s="12">
        <v>22</v>
      </c>
      <c r="E25" s="3"/>
      <c r="F25" s="7">
        <f t="shared" si="0"/>
        <v>0</v>
      </c>
    </row>
    <row r="26" spans="1:6">
      <c r="A26" s="4" t="s">
        <v>20</v>
      </c>
      <c r="B26" s="3" t="s">
        <v>42</v>
      </c>
      <c r="C26" s="4" t="s">
        <v>57</v>
      </c>
      <c r="D26" s="12">
        <v>22</v>
      </c>
      <c r="E26" s="3"/>
      <c r="F26" s="7">
        <f t="shared" si="0"/>
        <v>0</v>
      </c>
    </row>
    <row r="27" spans="1:6">
      <c r="A27" s="4"/>
      <c r="B27" s="5"/>
      <c r="C27" s="15" t="s">
        <v>67</v>
      </c>
      <c r="D27" s="13"/>
      <c r="E27" s="6"/>
      <c r="F27" s="8">
        <f>SUM(F5:F26)</f>
        <v>0</v>
      </c>
    </row>
    <row r="28" spans="1:6">
      <c r="A28" s="4"/>
      <c r="B28" s="2" t="s">
        <v>64</v>
      </c>
      <c r="C28" s="4"/>
      <c r="D28" s="12"/>
      <c r="E28" s="3"/>
      <c r="F28" s="7"/>
    </row>
    <row r="29" spans="1:6">
      <c r="A29" s="4" t="s">
        <v>21</v>
      </c>
      <c r="B29" s="3" t="s">
        <v>43</v>
      </c>
      <c r="C29" s="4" t="s">
        <v>61</v>
      </c>
      <c r="D29" s="12">
        <v>1</v>
      </c>
      <c r="E29" s="3"/>
      <c r="F29" s="7">
        <f t="shared" si="0"/>
        <v>0</v>
      </c>
    </row>
    <row r="30" spans="1:6">
      <c r="A30" s="4" t="s">
        <v>22</v>
      </c>
      <c r="B30" s="3" t="s">
        <v>44</v>
      </c>
      <c r="C30" s="4" t="s">
        <v>62</v>
      </c>
      <c r="D30" s="12">
        <v>0.5</v>
      </c>
      <c r="E30" s="3"/>
      <c r="F30" s="7">
        <f t="shared" si="0"/>
        <v>0</v>
      </c>
    </row>
    <row r="31" spans="1:6">
      <c r="A31" s="4" t="s">
        <v>23</v>
      </c>
      <c r="B31" s="3" t="s">
        <v>45</v>
      </c>
      <c r="C31" s="4" t="s">
        <v>62</v>
      </c>
      <c r="D31" s="12">
        <v>2.5</v>
      </c>
      <c r="E31" s="3"/>
      <c r="F31" s="7">
        <f t="shared" si="0"/>
        <v>0</v>
      </c>
    </row>
    <row r="32" spans="1:6">
      <c r="A32" s="4" t="s">
        <v>24</v>
      </c>
      <c r="B32" s="3" t="s">
        <v>46</v>
      </c>
      <c r="C32" s="4" t="s">
        <v>62</v>
      </c>
      <c r="D32" s="12">
        <v>4</v>
      </c>
      <c r="E32" s="3"/>
      <c r="F32" s="7">
        <f t="shared" si="0"/>
        <v>0</v>
      </c>
    </row>
    <row r="33" spans="1:6">
      <c r="A33" s="4"/>
      <c r="B33" s="5"/>
      <c r="C33" s="15" t="s">
        <v>68</v>
      </c>
      <c r="D33" s="14"/>
      <c r="E33" s="6"/>
      <c r="F33" s="17">
        <f>SUM(F28:F32)</f>
        <v>0</v>
      </c>
    </row>
    <row r="34" spans="1:6">
      <c r="B34" s="1" t="s">
        <v>47</v>
      </c>
      <c r="F34" s="10">
        <f t="shared" ref="F34:F36" si="1">SUM(F29:F33)</f>
        <v>0</v>
      </c>
    </row>
    <row r="35" spans="1:6">
      <c r="B35" s="1" t="s">
        <v>48</v>
      </c>
      <c r="F35" s="9">
        <f t="shared" si="1"/>
        <v>0</v>
      </c>
    </row>
    <row r="36" spans="1:6">
      <c r="B36" s="1" t="s">
        <v>49</v>
      </c>
      <c r="F36" s="9">
        <f t="shared" si="1"/>
        <v>0</v>
      </c>
    </row>
    <row r="37" spans="1:6">
      <c r="B37" s="1"/>
    </row>
    <row r="38" spans="1:6">
      <c r="B38" s="1" t="s">
        <v>66</v>
      </c>
    </row>
    <row r="39" spans="1:6">
      <c r="B39" s="1" t="s">
        <v>65</v>
      </c>
    </row>
    <row r="40" spans="1:6">
      <c r="B40" t="s">
        <v>50</v>
      </c>
    </row>
    <row r="41" spans="1:6">
      <c r="B41" t="s">
        <v>51</v>
      </c>
    </row>
  </sheetData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Ječmínková</dc:creator>
  <cp:lastModifiedBy>Eva Ječmínková</cp:lastModifiedBy>
  <cp:lastPrinted>2019-06-06T10:08:05Z</cp:lastPrinted>
  <dcterms:created xsi:type="dcterms:W3CDTF">2019-06-06T08:50:43Z</dcterms:created>
  <dcterms:modified xsi:type="dcterms:W3CDTF">2019-06-06T10:14:07Z</dcterms:modified>
</cp:coreProperties>
</file>